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-7\Desktop\DVD\"/>
    </mc:Choice>
  </mc:AlternateContent>
  <xr:revisionPtr revIDLastSave="0" documentId="13_ncr:1_{DCC66782-398B-45AD-828D-BA4D4C479759}" xr6:coauthVersionLast="47" xr6:coauthVersionMax="47" xr10:uidLastSave="{00000000-0000-0000-0000-000000000000}"/>
  <bookViews>
    <workbookView xWindow="-120" yWindow="-120" windowWidth="20730" windowHeight="11040" xr2:uid="{65FCA7B6-0B92-4717-908C-86DAC5CFCFFF}"/>
  </bookViews>
  <sheets>
    <sheet name="DVD ①" sheetId="7" r:id="rId1"/>
  </sheets>
  <definedNames>
    <definedName name="_xlnm.Print_Area" localSheetId="0">'DVD ①'!$A$1:$N$39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7" l="1"/>
  <c r="E24" i="7"/>
  <c r="E22" i="7"/>
  <c r="E16" i="7"/>
  <c r="E18" i="7"/>
  <c r="E20" i="7"/>
</calcChain>
</file>

<file path=xl/sharedStrings.xml><?xml version="1.0" encoding="utf-8"?>
<sst xmlns="http://schemas.openxmlformats.org/spreadsheetml/2006/main" count="71" uniqueCount="65">
  <si>
    <t>所在地</t>
    <rPh sb="0" eb="3">
      <t>ショザイチ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</si>
  <si>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</si>
  <si>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T  E  L</t>
    <phoneticPr fontId="2"/>
  </si>
  <si>
    <t>担当者名</t>
    <rPh sb="0" eb="3">
      <t>タントウシャ</t>
    </rPh>
    <rPh sb="3" eb="4">
      <t>メイ</t>
    </rPh>
    <phoneticPr fontId="2"/>
  </si>
  <si>
    <t>次のとおり借用を申し込みます。</t>
    <rPh sb="0" eb="1">
      <t>ツギ</t>
    </rPh>
    <rPh sb="5" eb="7">
      <t>シャクヨウ</t>
    </rPh>
    <rPh sb="8" eb="9">
      <t>モウ</t>
    </rPh>
    <rPh sb="10" eb="11">
      <t>コ</t>
    </rPh>
    <phoneticPr fontId="2"/>
  </si>
  <si>
    <t>No.14 消防用設備・施設の日常点検</t>
  </si>
  <si>
    <t xml:space="preserve">No.12 高齢者福祉施設の 火災対応マニュアル   </t>
    <phoneticPr fontId="2"/>
  </si>
  <si>
    <t xml:space="preserve">No.11 職場に潜む火災～事例から学ぶ防火管理～  </t>
    <phoneticPr fontId="2"/>
  </si>
  <si>
    <t xml:space="preserve">No.16 いざというときの応急手当～災害・事故・急病から命を救う～ </t>
    <phoneticPr fontId="2"/>
  </si>
  <si>
    <t xml:space="preserve">No.18 ハルをさがして　      </t>
  </si>
  <si>
    <t>No.20 職場で取り組む地震対策</t>
  </si>
  <si>
    <t xml:space="preserve">No.26 防災生活～尊い命を守るために～ドラマ「１枚の絵」　 </t>
  </si>
  <si>
    <t>No.21 災害の備え　適切な行動　見て学ぶ事業所の防災訓練</t>
    <phoneticPr fontId="2"/>
  </si>
  <si>
    <t>No.22 備えあれば憂いなし～震災に備えて危険物施設にできること～</t>
    <phoneticPr fontId="2"/>
  </si>
  <si>
    <t>No.23 地震・水害から命を守る　生き抜くための自助・共助</t>
    <phoneticPr fontId="2"/>
  </si>
  <si>
    <t>No.24 大雨のとき気をつけること　早めにひ難するヒント</t>
    <phoneticPr fontId="2"/>
  </si>
  <si>
    <t xml:space="preserve">No.25 助ける、助かる　検証西日本豪雨　  </t>
    <phoneticPr fontId="2"/>
  </si>
  <si>
    <t>No.27 ボクはすぐに逃げたんだ　 東日本大震災から学んだこと</t>
    <phoneticPr fontId="2"/>
  </si>
  <si>
    <t xml:space="preserve">No.28 ズッコケ三人組の火あそび防止大作戦   </t>
    <phoneticPr fontId="2"/>
  </si>
  <si>
    <t>No.31 うしわかまるのじしんとかじからじぶんをまもる　</t>
    <phoneticPr fontId="2"/>
  </si>
  <si>
    <t xml:space="preserve">No.32 ハローキティとまなぼう！ぼうさいくんれん  </t>
    <phoneticPr fontId="2"/>
  </si>
  <si>
    <t>No.3  出来ることから始めよう</t>
    <phoneticPr fontId="2"/>
  </si>
  <si>
    <t xml:space="preserve">No.4  防火管理者の行動     </t>
    <phoneticPr fontId="2"/>
  </si>
  <si>
    <t xml:space="preserve">No.5  認知症高齢者ｸﾞﾙｰﾌﾟﾎｰﾑ等における防火安全対策 　 </t>
    <phoneticPr fontId="2"/>
  </si>
  <si>
    <t>No.6  職場の防火管理、重要です！</t>
    <phoneticPr fontId="2"/>
  </si>
  <si>
    <t xml:space="preserve">No.7  毎日が火の用心　高齢者施設の防火管理 </t>
    <phoneticPr fontId="2"/>
  </si>
  <si>
    <t>No.8  危険物小さな油断も許さない！   危険物の恐怖を知る</t>
    <phoneticPr fontId="2"/>
  </si>
  <si>
    <t xml:space="preserve">No.17 より一歩踏み込んだ新型コロナウイルス感染予防行動へ      </t>
    <phoneticPr fontId="2"/>
  </si>
  <si>
    <t xml:space="preserve">No.1  自衛消防訓練の実施    </t>
    <phoneticPr fontId="2"/>
  </si>
  <si>
    <t xml:space="preserve">No.2  火気管理             </t>
    <phoneticPr fontId="2"/>
  </si>
  <si>
    <t xml:space="preserve">No.13 消防用設備等の取扱い </t>
  </si>
  <si>
    <t>No.10 みんなで実践！職場の防火管理　一人一人の意識を高める</t>
    <phoneticPr fontId="2"/>
  </si>
  <si>
    <t xml:space="preserve">No.15 火事だ!その時あなたは大丈夫?                        </t>
  </si>
  <si>
    <t xml:space="preserve">No.19 津波・命を守る心構え  </t>
  </si>
  <si>
    <t xml:space="preserve">No.29 ズッコケ三人組のぼうさい教室　地しんから身を守ろうの巻  </t>
    <phoneticPr fontId="2"/>
  </si>
  <si>
    <t xml:space="preserve">No.30 やめよう火あそび 火事のもと　～妖怪ﾋｻﾞﾏに気をつけよう～  </t>
    <phoneticPr fontId="2"/>
  </si>
  <si>
    <t>名 称</t>
    <rPh sb="0" eb="1">
      <t>ナ</t>
    </rPh>
    <rPh sb="2" eb="3">
      <t>ショウ</t>
    </rPh>
    <phoneticPr fontId="2"/>
  </si>
  <si>
    <t>タ　イ　ト　ル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</si>
  <si>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</si>
  <si>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</si>
  <si>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 xml:space="preserve">No.9  防火管理者は巡回中！   ホテル編                    </t>
    <phoneticPr fontId="2"/>
  </si>
  <si>
    <t>来所　　　　　　　　　　　　</t>
    <rPh sb="0" eb="2">
      <t>ライショ</t>
    </rPh>
    <phoneticPr fontId="2"/>
  </si>
  <si>
    <t>送付</t>
    <rPh sb="0" eb="2">
      <t>ソウフ</t>
    </rPh>
    <phoneticPr fontId="2"/>
  </si>
  <si>
    <t>貸出時</t>
    <rPh sb="0" eb="1">
      <t>カシ</t>
    </rPh>
    <rPh sb="1" eb="2">
      <t>デ</t>
    </rPh>
    <rPh sb="2" eb="3">
      <t>ジ</t>
    </rPh>
    <phoneticPr fontId="2"/>
  </si>
  <si>
    <t>返却時</t>
    <rPh sb="0" eb="3">
      <t>ヘンキャクジ</t>
    </rPh>
    <phoneticPr fontId="2"/>
  </si>
  <si>
    <t>番号</t>
    <rPh sb="0" eb="2">
      <t>バンゴウ</t>
    </rPh>
    <phoneticPr fontId="2"/>
  </si>
  <si>
    <t>タイトル</t>
    <phoneticPr fontId="2"/>
  </si>
  <si>
    <t>（番号の欄に、タイトルの番号を入力してください。タイトル名が表示されます。）</t>
    <rPh sb="1" eb="3">
      <t>バンゴウ</t>
    </rPh>
    <rPh sb="4" eb="5">
      <t>ラン</t>
    </rPh>
    <rPh sb="12" eb="14">
      <t>バンゴウ</t>
    </rPh>
    <rPh sb="15" eb="17">
      <t>ニュウリョク</t>
    </rPh>
    <rPh sb="28" eb="29">
      <t>メイ</t>
    </rPh>
    <rPh sb="30" eb="32">
      <t>ヒョウジ</t>
    </rPh>
    <phoneticPr fontId="2"/>
  </si>
  <si>
    <t>から</t>
    <phoneticPr fontId="2"/>
  </si>
  <si>
    <t>まで</t>
    <phoneticPr fontId="2"/>
  </si>
  <si>
    <t>貸出
本数</t>
    <rPh sb="0" eb="2">
      <t>カシダシ</t>
    </rPh>
    <rPh sb="3" eb="5">
      <t>ホンスウ</t>
    </rPh>
    <phoneticPr fontId="2"/>
  </si>
  <si>
    <t>(〇で
　囲む)</t>
    <rPh sb="5" eb="6">
      <t>カコ</t>
    </rPh>
    <phoneticPr fontId="2"/>
  </si>
  <si>
    <t>申込日</t>
    <rPh sb="0" eb="3">
      <t>モウシコミビ</t>
    </rPh>
    <phoneticPr fontId="2"/>
  </si>
  <si>
    <t>Ｄ Ｖ Ｄ 借 用 申 込 書</t>
  </si>
  <si>
    <t>引　渡　・　返　却　方　法</t>
    <rPh sb="0" eb="1">
      <t>イン</t>
    </rPh>
    <rPh sb="2" eb="3">
      <t>ワタリ</t>
    </rPh>
    <rPh sb="6" eb="7">
      <t>ヘン</t>
    </rPh>
    <rPh sb="8" eb="9">
      <t>キャク</t>
    </rPh>
    <rPh sb="10" eb="11">
      <t>カタ</t>
    </rPh>
    <rPh sb="12" eb="13">
      <t>ホウ</t>
    </rPh>
    <phoneticPr fontId="2"/>
  </si>
  <si>
    <t>　＊７本以上ご希望の場合は、別途申請用紙に記入してください。</t>
    <rPh sb="3" eb="6">
      <t>ホンイジョウ</t>
    </rPh>
    <rPh sb="7" eb="9">
      <t>キボウ</t>
    </rPh>
    <rPh sb="10" eb="12">
      <t>バアイ</t>
    </rPh>
    <rPh sb="14" eb="16">
      <t>ベット</t>
    </rPh>
    <rPh sb="16" eb="20">
      <t>シンセイヨウシ</t>
    </rPh>
    <rPh sb="21" eb="23">
      <t>キニュウ</t>
    </rPh>
    <phoneticPr fontId="2"/>
  </si>
  <si>
    <t>日</t>
    <rPh sb="0" eb="1">
      <t>ニチ</t>
    </rPh>
    <phoneticPr fontId="2"/>
  </si>
  <si>
    <t>一般財団法人　広島県消防設備協会理事長　様</t>
    <rPh sb="0" eb="2">
      <t>イッパン</t>
    </rPh>
    <rPh sb="2" eb="4">
      <t>ザイダン</t>
    </rPh>
    <rPh sb="4" eb="6">
      <t>ホウジン</t>
    </rPh>
    <rPh sb="7" eb="10">
      <t>ヒロシマケン</t>
    </rPh>
    <rPh sb="10" eb="12">
      <t>ショウボウ</t>
    </rPh>
    <rPh sb="12" eb="14">
      <t>セツビ</t>
    </rPh>
    <rPh sb="14" eb="16">
      <t>キョウカイ</t>
    </rPh>
    <rPh sb="16" eb="19">
      <t>リジチョウ</t>
    </rPh>
    <rPh sb="20" eb="21">
      <t>サマ</t>
    </rPh>
    <phoneticPr fontId="2"/>
  </si>
  <si>
    <t>　⑵　貸出期間は１回につき最大７日間です。期間は７日以内で記載してください。</t>
    <rPh sb="3" eb="7">
      <t>カシダシキカン</t>
    </rPh>
    <rPh sb="9" eb="10">
      <t>カイ</t>
    </rPh>
    <rPh sb="13" eb="15">
      <t>サイダイ</t>
    </rPh>
    <rPh sb="16" eb="18">
      <t>ニチカン</t>
    </rPh>
    <rPh sb="21" eb="23">
      <t>キカン</t>
    </rPh>
    <rPh sb="25" eb="26">
      <t>ニチ</t>
    </rPh>
    <rPh sb="26" eb="28">
      <t>イナイ</t>
    </rPh>
    <rPh sb="29" eb="31">
      <t>キサイ</t>
    </rPh>
    <phoneticPr fontId="2"/>
  </si>
  <si>
    <t>　⑶　事前に電話で貸出状況等を確認のうえ、FAXまたはメールでお申込みください。</t>
    <rPh sb="32" eb="34">
      <t>モウシコ</t>
    </rPh>
    <phoneticPr fontId="2"/>
  </si>
  <si>
    <t>　⑴　広島市内の方は、貸出時に送付しておりませんので、来所して受け取りをしてください。</t>
    <rPh sb="3" eb="5">
      <t>ヒロシマ</t>
    </rPh>
    <rPh sb="5" eb="7">
      <t>シナイ</t>
    </rPh>
    <rPh sb="8" eb="9">
      <t>カタ</t>
    </rPh>
    <rPh sb="11" eb="12">
      <t>カ</t>
    </rPh>
    <rPh sb="12" eb="13">
      <t>ダ</t>
    </rPh>
    <rPh sb="13" eb="14">
      <t>ジ</t>
    </rPh>
    <rPh sb="15" eb="17">
      <t>ソウフ</t>
    </rPh>
    <rPh sb="27" eb="29">
      <t>ライショ</t>
    </rPh>
    <rPh sb="31" eb="32">
      <t>ウ</t>
    </rPh>
    <rPh sb="33" eb="34">
      <t>ト</t>
    </rPh>
    <phoneticPr fontId="2"/>
  </si>
  <si>
    <t>希　望　借　用　期　間</t>
    <rPh sb="0" eb="1">
      <t>キ</t>
    </rPh>
    <rPh sb="2" eb="3">
      <t>ノゾミ</t>
    </rPh>
    <rPh sb="4" eb="5">
      <t>シャク</t>
    </rPh>
    <rPh sb="6" eb="7">
      <t>ヨウ</t>
    </rPh>
    <rPh sb="8" eb="9">
      <t>キ</t>
    </rPh>
    <rPh sb="10" eb="11">
      <t>アイダ</t>
    </rPh>
    <phoneticPr fontId="2"/>
  </si>
  <si>
    <t>FAX：082-249-9411　　　メール：daihyo@ssk-hiroshima.jp</t>
    <phoneticPr fontId="2"/>
  </si>
  <si>
    <t>　年　　　月　　　日</t>
    <rPh sb="1" eb="2">
      <t>ネン</t>
    </rPh>
    <rPh sb="5" eb="6">
      <t>ツキ</t>
    </rPh>
    <rPh sb="9" eb="10">
      <t>ニチ</t>
    </rPh>
    <phoneticPr fontId="2"/>
  </si>
  <si>
    <t>〇は下記図形を
ご利用ください。</t>
    <rPh sb="4" eb="6">
      <t>ズケイ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</si>
</sst>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38" fontId="7" fillId="0" borderId="8" xfId="1" applyFont="1" applyBorder="1" applyAlignment="1" applyProtection="1">
      <alignment horizontal="center" vertical="center" wrapText="1"/>
      <protection locked="0"/>
    </xf>
    <xf numFmtId="38" fontId="7" fillId="0" borderId="5" xfId="1" applyFont="1" applyBorder="1" applyAlignment="1" applyProtection="1">
      <alignment horizontal="center" vertical="center" wrapText="1"/>
      <protection locked="0"/>
    </xf>
    <xf numFmtId="38" fontId="7" fillId="0" borderId="20" xfId="1" applyFont="1" applyBorder="1" applyAlignment="1" applyProtection="1">
      <alignment horizontal="center" vertical="center" wrapText="1"/>
      <protection locked="0"/>
    </xf>
    <xf numFmtId="38" fontId="7" fillId="0" borderId="13" xfId="1" applyFont="1" applyBorder="1" applyAlignment="1" applyProtection="1">
      <alignment horizontal="center" vertical="center" wrapText="1"/>
      <protection locked="0"/>
    </xf>
    <xf numFmtId="38" fontId="7" fillId="0" borderId="2" xfId="1" applyFont="1" applyBorder="1" applyAlignment="1" applyProtection="1">
      <alignment horizontal="center" vertical="center" wrapText="1"/>
      <protection locked="0"/>
    </xf>
    <xf numFmtId="38" fontId="7" fillId="0" borderId="16" xfId="1" applyFont="1" applyBorder="1" applyAlignment="1" applyProtection="1">
      <alignment horizontal="center" vertical="center" wrapText="1"/>
      <protection locked="0"/>
    </xf>
    <xf numFmtId="38" fontId="7" fillId="0" borderId="9" xfId="1" applyFont="1" applyBorder="1" applyAlignment="1" applyProtection="1">
      <alignment horizontal="left" vertical="center" wrapText="1"/>
    </xf>
    <xf numFmtId="38" fontId="7" fillId="0" borderId="10" xfId="1" applyFont="1" applyBorder="1" applyAlignment="1" applyProtection="1">
      <alignment horizontal="left" vertical="center" wrapText="1"/>
    </xf>
    <xf numFmtId="38" fontId="7" fillId="0" borderId="11" xfId="1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distributed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shrinkToFit="1"/>
    </xf>
    <xf numFmtId="0" fontId="1" fillId="0" borderId="0" xfId="0" applyFont="1" applyAlignment="1" applyProtection="1">
      <alignment horizontal="left" vertical="center"/>
      <protection locked="0"/>
    </xf>
    <xf numFmtId="176" fontId="7" fillId="0" borderId="3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8" fontId="7" fillId="0" borderId="12" xfId="1" applyFont="1" applyBorder="1" applyAlignment="1" applyProtection="1">
      <alignment horizontal="center" vertical="center" wrapText="1"/>
      <protection locked="0"/>
    </xf>
    <xf numFmtId="38" fontId="7" fillId="0" borderId="19" xfId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190501</xdr:colOff>
      <xdr:row>32</xdr:row>
      <xdr:rowOff>109568</xdr:rowOff>
    </xdr:from>
    <xdr:to>
      <xdr:col>15</xdr:col>
      <xdr:colOff>862854</xdr:colOff>
      <xdr:row>33</xdr:row>
      <xdr:rowOff>165596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162D8E4-3382-563E-E692-51A582EC2247}"/>
            </a:ext>
          </a:extLst>
        </xdr:cNvPr>
        <xdr:cNvSpPr/>
      </xdr:nvSpPr>
      <xdr:spPr>
        <a:xfrm>
          <a:off x="8519584" y="10195485"/>
          <a:ext cx="672353" cy="37352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197224</xdr:colOff>
      <xdr:row>33</xdr:row>
      <xdr:rowOff>248897</xdr:rowOff>
    </xdr:from>
    <xdr:to>
      <xdr:col>15</xdr:col>
      <xdr:colOff>869577</xdr:colOff>
      <xdr:row>34</xdr:row>
      <xdr:rowOff>304926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A1870F-DF25-424C-8560-6363F27E0CE9}"/>
            </a:ext>
          </a:extLst>
        </xdr:cNvPr>
        <xdr:cNvSpPr/>
      </xdr:nvSpPr>
      <xdr:spPr>
        <a:xfrm>
          <a:off x="8526307" y="10652314"/>
          <a:ext cx="672353" cy="37352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07FD-E880-4FF8-95C9-9005CC0A37D1}">
  <dimension ref="B1:R40"/>
  <sheetViews>
    <sheetView tabSelected="1" zoomScale="80" zoomScaleNormal="80" workbookViewId="0">
      <selection activeCell="D2" sqref="D2"/>
    </sheetView>
  </sheetViews>
  <sheetFormatPr defaultRowHeight="18.75" x14ac:dyDescent="0.4"/>
  <cols>
    <col min="1" max="1" width="2.75" style="1" customWidth="1"/>
    <col min="2" max="2" width="8" style="1" customWidth="1"/>
    <col min="3" max="4" width="6.875" style="1" customWidth="1"/>
    <col min="5" max="9" width="6.875" style="4" customWidth="1"/>
    <col min="10" max="10" width="5" style="1" customWidth="1"/>
    <col min="11" max="11" width="8.625" style="1" customWidth="1"/>
    <col min="12" max="14" width="11" style="1" customWidth="1"/>
    <col min="15" max="15" width="3.375" style="1" customWidth="1"/>
    <col min="16" max="16" width="17.5" style="1" customWidth="1"/>
    <col min="17" max="17" width="6.5" style="1" customWidth="1"/>
    <col min="18" max="18" width="69" style="8" customWidth="1"/>
    <col min="19" max="16384" width="9" style="1"/>
  </cols>
  <sheetData>
    <row r="1" spans="2:18" customFormat="1" ht="27" customHeight="1" x14ac:dyDescent="0.4">
      <c r="B1" s="71" t="s">
        <v>53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  <c r="P1" s="1"/>
      <c r="Q1" s="1"/>
      <c r="R1" s="8"/>
    </row>
    <row r="2" spans="2:18" customFormat="1" ht="18" customHeight="1" x14ac:dyDescent="0.4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"/>
      <c r="P2" s="1"/>
      <c r="Q2" s="1"/>
      <c r="R2" s="8"/>
    </row>
    <row r="3" spans="2:18" ht="24.75" customHeight="1" x14ac:dyDescent="0.4">
      <c r="K3" s="13" t="s">
        <v>52</v>
      </c>
      <c r="L3" s="73" t="s">
        <v>63</v>
      </c>
      <c r="M3" s="73"/>
      <c r="N3" s="73"/>
      <c r="O3" s="2"/>
      <c r="P3" s="2"/>
    </row>
    <row r="4" spans="2:18" ht="24.95" customHeight="1" x14ac:dyDescent="0.4">
      <c r="B4" s="72" t="s">
        <v>57</v>
      </c>
      <c r="C4" s="72"/>
      <c r="D4" s="72"/>
      <c r="E4" s="72"/>
      <c r="F4" s="72"/>
      <c r="G4" s="72"/>
      <c r="H4" s="72"/>
      <c r="I4" s="72"/>
      <c r="Q4" s="11" t="s">
        <v>45</v>
      </c>
      <c r="R4" s="12" t="s">
        <v>46</v>
      </c>
    </row>
    <row r="5" spans="2:18" ht="24.95" customHeight="1" x14ac:dyDescent="0.4">
      <c r="B5" s="14"/>
      <c r="C5" s="14"/>
      <c r="D5" s="14"/>
      <c r="E5" s="14"/>
      <c r="F5" s="14"/>
      <c r="G5" s="14"/>
      <c r="H5" s="14"/>
      <c r="I5" s="14"/>
      <c r="Q5" s="5">
        <v>1</v>
      </c>
      <c r="R5" s="10" t="s">
        <v>28</v>
      </c>
    </row>
    <row r="6" spans="2:18" ht="24.95" customHeight="1" x14ac:dyDescent="0.4">
      <c r="I6" s="63" t="s">
        <v>0</v>
      </c>
      <c r="J6" s="63"/>
      <c r="K6" s="64"/>
      <c r="L6" s="64"/>
      <c r="M6" s="64"/>
      <c r="N6" s="64"/>
      <c r="Q6" s="5">
        <v>2</v>
      </c>
      <c r="R6" s="7" t="s">
        <v>29</v>
      </c>
    </row>
    <row r="7" spans="2:18" ht="24.95" customHeight="1" x14ac:dyDescent="0.4">
      <c r="I7" s="63" t="s">
        <v>36</v>
      </c>
      <c r="J7" s="63"/>
      <c r="K7" s="64"/>
      <c r="L7" s="64"/>
      <c r="M7" s="64"/>
      <c r="N7" s="64"/>
      <c r="Q7" s="5">
        <v>3</v>
      </c>
      <c r="R7" s="7" t="s">
        <v>21</v>
      </c>
    </row>
    <row r="8" spans="2:18" ht="24.95" customHeight="1" x14ac:dyDescent="0.4">
      <c r="I8" s="63" t="s">
        <v>1</v>
      </c>
      <c r="J8" s="63"/>
      <c r="K8" s="64"/>
      <c r="L8" s="64"/>
      <c r="M8" s="64"/>
      <c r="N8" s="64"/>
      <c r="Q8" s="5">
        <v>4</v>
      </c>
      <c r="R8" s="6" t="s">
        <v>22</v>
      </c>
    </row>
    <row r="9" spans="2:18" ht="24.95" customHeight="1" x14ac:dyDescent="0.4">
      <c r="I9" s="63" t="s">
        <v>2</v>
      </c>
      <c r="J9" s="63"/>
      <c r="K9" s="64"/>
      <c r="L9" s="64"/>
      <c r="M9" s="64"/>
      <c r="N9" s="64"/>
      <c r="Q9" s="5">
        <v>5</v>
      </c>
      <c r="R9" s="6" t="s">
        <v>23</v>
      </c>
    </row>
    <row r="10" spans="2:18" ht="24.95" customHeight="1" x14ac:dyDescent="0.4">
      <c r="I10" s="63" t="s">
        <v>3</v>
      </c>
      <c r="J10" s="63"/>
      <c r="K10" s="64"/>
      <c r="L10" s="64"/>
      <c r="M10" s="64"/>
      <c r="N10" s="64"/>
      <c r="Q10" s="5">
        <v>6</v>
      </c>
      <c r="R10" s="6" t="s">
        <v>24</v>
      </c>
    </row>
    <row r="11" spans="2:18" ht="24" customHeight="1" x14ac:dyDescent="0.4">
      <c r="J11" s="3"/>
      <c r="K11" s="3"/>
      <c r="Q11" s="5">
        <v>7</v>
      </c>
      <c r="R11" s="6" t="s">
        <v>25</v>
      </c>
    </row>
    <row r="12" spans="2:18" ht="24.75" customHeight="1" x14ac:dyDescent="0.4">
      <c r="B12" s="17" t="s">
        <v>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Q12" s="5">
        <v>8</v>
      </c>
      <c r="R12" s="7" t="s">
        <v>26</v>
      </c>
    </row>
    <row r="13" spans="2:18" ht="26.25" customHeight="1" x14ac:dyDescent="0.4">
      <c r="B13" s="18" t="s">
        <v>47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Q13" s="5">
        <v>9</v>
      </c>
      <c r="R13" s="6" t="s">
        <v>40</v>
      </c>
    </row>
    <row r="14" spans="2:18" ht="24" customHeight="1" x14ac:dyDescent="0.4">
      <c r="B14" s="74" t="s">
        <v>50</v>
      </c>
      <c r="C14" s="23" t="s">
        <v>45</v>
      </c>
      <c r="D14" s="24"/>
      <c r="E14" s="75" t="s">
        <v>37</v>
      </c>
      <c r="F14" s="75"/>
      <c r="G14" s="75"/>
      <c r="H14" s="75"/>
      <c r="I14" s="75"/>
      <c r="J14" s="75"/>
      <c r="K14" s="75"/>
      <c r="L14" s="75"/>
      <c r="M14" s="75"/>
      <c r="N14" s="75"/>
      <c r="Q14" s="5">
        <v>10</v>
      </c>
      <c r="R14" s="7" t="s">
        <v>31</v>
      </c>
    </row>
    <row r="15" spans="2:18" ht="22.5" customHeight="1" x14ac:dyDescent="0.4">
      <c r="B15" s="74"/>
      <c r="C15" s="25"/>
      <c r="D15" s="26"/>
      <c r="E15" s="75"/>
      <c r="F15" s="75"/>
      <c r="G15" s="75"/>
      <c r="H15" s="75"/>
      <c r="I15" s="75"/>
      <c r="J15" s="75"/>
      <c r="K15" s="75"/>
      <c r="L15" s="75"/>
      <c r="M15" s="75"/>
      <c r="N15" s="75"/>
      <c r="Q15" s="5">
        <v>11</v>
      </c>
      <c r="R15" s="6" t="s">
        <v>7</v>
      </c>
    </row>
    <row r="16" spans="2:18" ht="24.95" customHeight="1" x14ac:dyDescent="0.4">
      <c r="B16" s="15">
        <v>1</v>
      </c>
      <c r="C16" s="19"/>
      <c r="D16" s="20"/>
      <c r="E16" s="27" t="str">
        <f>IF(C16="","",LOOKUP(C16,'DVD ①'!$Q$5:$Q$36,'DVD ①'!$R$5:$R$36))</f>
        <v/>
      </c>
      <c r="F16" s="27"/>
      <c r="G16" s="27"/>
      <c r="H16" s="27"/>
      <c r="I16" s="27"/>
      <c r="J16" s="27"/>
      <c r="K16" s="27"/>
      <c r="L16" s="27"/>
      <c r="M16" s="27"/>
      <c r="N16" s="27"/>
      <c r="Q16" s="5">
        <v>12</v>
      </c>
      <c r="R16" s="6" t="s">
        <v>6</v>
      </c>
    </row>
    <row r="17" spans="2:18" ht="24.95" customHeight="1" x14ac:dyDescent="0.4">
      <c r="B17" s="15"/>
      <c r="C17" s="21"/>
      <c r="D17" s="22"/>
      <c r="E17" s="27"/>
      <c r="F17" s="27"/>
      <c r="G17" s="27"/>
      <c r="H17" s="27"/>
      <c r="I17" s="27"/>
      <c r="J17" s="27"/>
      <c r="K17" s="27"/>
      <c r="L17" s="27"/>
      <c r="M17" s="27"/>
      <c r="N17" s="27"/>
      <c r="Q17" s="5">
        <v>13</v>
      </c>
      <c r="R17" s="7" t="s">
        <v>30</v>
      </c>
    </row>
    <row r="18" spans="2:18" ht="24.95" customHeight="1" x14ac:dyDescent="0.4">
      <c r="B18" s="15">
        <v>2</v>
      </c>
      <c r="C18" s="19"/>
      <c r="D18" s="20"/>
      <c r="E18" s="27" t="str">
        <f>IF(C18="","",LOOKUP(C18,'DVD ①'!$Q$5:$Q$36,'DVD ①'!$R$5:$R$36))</f>
        <v/>
      </c>
      <c r="F18" s="27"/>
      <c r="G18" s="27"/>
      <c r="H18" s="27"/>
      <c r="I18" s="27"/>
      <c r="J18" s="27"/>
      <c r="K18" s="27"/>
      <c r="L18" s="27"/>
      <c r="M18" s="27"/>
      <c r="N18" s="27"/>
      <c r="Q18" s="5">
        <v>14</v>
      </c>
      <c r="R18" s="7" t="s">
        <v>5</v>
      </c>
    </row>
    <row r="19" spans="2:18" ht="24.95" customHeight="1" x14ac:dyDescent="0.4">
      <c r="B19" s="15"/>
      <c r="C19" s="21"/>
      <c r="D19" s="22"/>
      <c r="E19" s="27"/>
      <c r="F19" s="27"/>
      <c r="G19" s="27"/>
      <c r="H19" s="27"/>
      <c r="I19" s="27"/>
      <c r="J19" s="27"/>
      <c r="K19" s="27"/>
      <c r="L19" s="27"/>
      <c r="M19" s="27"/>
      <c r="N19" s="27"/>
      <c r="Q19" s="5">
        <v>15</v>
      </c>
      <c r="R19" s="7" t="s">
        <v>32</v>
      </c>
    </row>
    <row r="20" spans="2:18" ht="24.95" customHeight="1" x14ac:dyDescent="0.4">
      <c r="B20" s="15">
        <v>3</v>
      </c>
      <c r="C20" s="19"/>
      <c r="D20" s="20"/>
      <c r="E20" s="27" t="str">
        <f>IF(C20="","",LOOKUP(C20,'DVD ①'!$Q$5:$Q$36,'DVD ①'!$R$5:$R$36))</f>
        <v/>
      </c>
      <c r="F20" s="27"/>
      <c r="G20" s="27"/>
      <c r="H20" s="27"/>
      <c r="I20" s="27"/>
      <c r="J20" s="27"/>
      <c r="K20" s="27"/>
      <c r="L20" s="27"/>
      <c r="M20" s="27"/>
      <c r="N20" s="27"/>
      <c r="Q20" s="5">
        <v>16</v>
      </c>
      <c r="R20" s="6" t="s">
        <v>8</v>
      </c>
    </row>
    <row r="21" spans="2:18" ht="24.95" customHeight="1" x14ac:dyDescent="0.4">
      <c r="B21" s="15"/>
      <c r="C21" s="21"/>
      <c r="D21" s="22"/>
      <c r="E21" s="27"/>
      <c r="F21" s="27"/>
      <c r="G21" s="27"/>
      <c r="H21" s="27"/>
      <c r="I21" s="27"/>
      <c r="J21" s="27"/>
      <c r="K21" s="27"/>
      <c r="L21" s="27"/>
      <c r="M21" s="27"/>
      <c r="N21" s="27"/>
      <c r="Q21" s="5">
        <v>17</v>
      </c>
      <c r="R21" s="6" t="s">
        <v>27</v>
      </c>
    </row>
    <row r="22" spans="2:18" ht="24.95" customHeight="1" x14ac:dyDescent="0.4">
      <c r="B22" s="15">
        <v>4</v>
      </c>
      <c r="C22" s="19"/>
      <c r="D22" s="20"/>
      <c r="E22" s="27" t="str">
        <f>IF(C22="","",LOOKUP(C22,'DVD ①'!$Q$5:$Q$36,'DVD ①'!$R$5:$R$36))</f>
        <v/>
      </c>
      <c r="F22" s="27"/>
      <c r="G22" s="27"/>
      <c r="H22" s="27"/>
      <c r="I22" s="27"/>
      <c r="J22" s="27"/>
      <c r="K22" s="27"/>
      <c r="L22" s="27"/>
      <c r="M22" s="27"/>
      <c r="N22" s="27"/>
      <c r="Q22" s="5">
        <v>18</v>
      </c>
      <c r="R22" s="7" t="s">
        <v>9</v>
      </c>
    </row>
    <row r="23" spans="2:18" ht="24.95" customHeight="1" x14ac:dyDescent="0.4">
      <c r="B23" s="15"/>
      <c r="C23" s="21"/>
      <c r="D23" s="22"/>
      <c r="E23" s="27"/>
      <c r="F23" s="27"/>
      <c r="G23" s="27"/>
      <c r="H23" s="27"/>
      <c r="I23" s="27"/>
      <c r="J23" s="27"/>
      <c r="K23" s="27"/>
      <c r="L23" s="27"/>
      <c r="M23" s="27"/>
      <c r="N23" s="27"/>
      <c r="Q23" s="5">
        <v>19</v>
      </c>
      <c r="R23" s="6" t="s">
        <v>33</v>
      </c>
    </row>
    <row r="24" spans="2:18" ht="24.95" customHeight="1" x14ac:dyDescent="0.4">
      <c r="B24" s="15">
        <v>5</v>
      </c>
      <c r="C24" s="19"/>
      <c r="D24" s="20"/>
      <c r="E24" s="27" t="str">
        <f>IF(C24="","",LOOKUP(C24,'DVD ①'!$Q$5:$Q$36,'DVD ①'!$R$5:$R$36))</f>
        <v/>
      </c>
      <c r="F24" s="27"/>
      <c r="G24" s="27"/>
      <c r="H24" s="27"/>
      <c r="I24" s="27"/>
      <c r="J24" s="27"/>
      <c r="K24" s="27"/>
      <c r="L24" s="27"/>
      <c r="M24" s="27"/>
      <c r="N24" s="27"/>
      <c r="Q24" s="5">
        <v>20</v>
      </c>
      <c r="R24" s="6" t="s">
        <v>10</v>
      </c>
    </row>
    <row r="25" spans="2:18" ht="24.95" customHeight="1" x14ac:dyDescent="0.4">
      <c r="B25" s="15"/>
      <c r="C25" s="21"/>
      <c r="D25" s="22"/>
      <c r="E25" s="27"/>
      <c r="F25" s="27"/>
      <c r="G25" s="27"/>
      <c r="H25" s="27"/>
      <c r="I25" s="27"/>
      <c r="J25" s="27"/>
      <c r="K25" s="27"/>
      <c r="L25" s="27"/>
      <c r="M25" s="27"/>
      <c r="N25" s="27"/>
      <c r="Q25" s="5">
        <v>21</v>
      </c>
      <c r="R25" s="6" t="s">
        <v>12</v>
      </c>
    </row>
    <row r="26" spans="2:18" ht="24.95" customHeight="1" x14ac:dyDescent="0.4">
      <c r="B26" s="15">
        <v>6</v>
      </c>
      <c r="C26" s="19"/>
      <c r="D26" s="20"/>
      <c r="E26" s="27" t="str">
        <f>IF(C26="","",LOOKUP(C26,'DVD ①'!$Q$5:$Q$36,'DVD ①'!$R$5:$R$36))</f>
        <v/>
      </c>
      <c r="F26" s="27"/>
      <c r="G26" s="27"/>
      <c r="H26" s="27"/>
      <c r="I26" s="27"/>
      <c r="J26" s="27"/>
      <c r="K26" s="27"/>
      <c r="L26" s="27"/>
      <c r="M26" s="27"/>
      <c r="N26" s="27"/>
      <c r="Q26" s="5">
        <v>22</v>
      </c>
      <c r="R26" s="6" t="s">
        <v>13</v>
      </c>
    </row>
    <row r="27" spans="2:18" ht="24.95" customHeight="1" x14ac:dyDescent="0.4">
      <c r="B27" s="15"/>
      <c r="C27" s="21"/>
      <c r="D27" s="22"/>
      <c r="E27" s="27"/>
      <c r="F27" s="27"/>
      <c r="G27" s="27"/>
      <c r="H27" s="27"/>
      <c r="I27" s="27"/>
      <c r="J27" s="27"/>
      <c r="K27" s="27"/>
      <c r="L27" s="27"/>
      <c r="M27" s="27"/>
      <c r="N27" s="27"/>
      <c r="Q27" s="5">
        <v>23</v>
      </c>
      <c r="R27" s="6" t="s">
        <v>14</v>
      </c>
    </row>
    <row r="28" spans="2:18" ht="27" customHeight="1" x14ac:dyDescent="0.4">
      <c r="B28" s="28" t="s">
        <v>55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Q28" s="5">
        <v>24</v>
      </c>
      <c r="R28" s="6" t="s">
        <v>15</v>
      </c>
    </row>
    <row r="29" spans="2:18" ht="24.95" customHeight="1" x14ac:dyDescent="0.4">
      <c r="B29" s="4"/>
      <c r="C29" s="4"/>
      <c r="D29" s="4"/>
      <c r="J29" s="4"/>
      <c r="K29" s="4"/>
      <c r="L29" s="4"/>
      <c r="M29" s="4"/>
      <c r="N29" s="4"/>
      <c r="Q29" s="5">
        <v>25</v>
      </c>
      <c r="R29" s="6" t="s">
        <v>16</v>
      </c>
    </row>
    <row r="30" spans="2:18" ht="24.95" customHeight="1" x14ac:dyDescent="0.4">
      <c r="B30" s="38" t="s">
        <v>61</v>
      </c>
      <c r="C30" s="38"/>
      <c r="D30" s="38"/>
      <c r="E30" s="38"/>
      <c r="F30" s="38"/>
      <c r="G30" s="38"/>
      <c r="H30" s="38"/>
      <c r="I30" s="38"/>
      <c r="J30" s="57" t="s">
        <v>54</v>
      </c>
      <c r="K30" s="58"/>
      <c r="L30" s="58"/>
      <c r="M30" s="58"/>
      <c r="N30" s="59"/>
      <c r="Q30" s="5">
        <v>26</v>
      </c>
      <c r="R30" s="6" t="s">
        <v>11</v>
      </c>
    </row>
    <row r="31" spans="2:18" ht="24.95" customHeight="1" x14ac:dyDescent="0.4">
      <c r="B31" s="38"/>
      <c r="C31" s="38"/>
      <c r="D31" s="38"/>
      <c r="E31" s="38"/>
      <c r="F31" s="38"/>
      <c r="G31" s="38"/>
      <c r="H31" s="38"/>
      <c r="I31" s="38"/>
      <c r="J31" s="60"/>
      <c r="K31" s="61"/>
      <c r="L31" s="61"/>
      <c r="M31" s="61"/>
      <c r="N31" s="62"/>
      <c r="Q31" s="5">
        <v>27</v>
      </c>
      <c r="R31" s="6" t="s">
        <v>17</v>
      </c>
    </row>
    <row r="32" spans="2:18" ht="24.95" customHeight="1" x14ac:dyDescent="0.4">
      <c r="B32" s="19"/>
      <c r="C32" s="42"/>
      <c r="D32" s="65" t="s">
        <v>38</v>
      </c>
      <c r="E32" s="42"/>
      <c r="F32" s="65" t="s">
        <v>39</v>
      </c>
      <c r="G32" s="42"/>
      <c r="H32" s="65" t="s">
        <v>56</v>
      </c>
      <c r="I32" s="40" t="s">
        <v>48</v>
      </c>
      <c r="J32" s="48" t="s">
        <v>43</v>
      </c>
      <c r="K32" s="49"/>
      <c r="L32" s="33" t="s">
        <v>41</v>
      </c>
      <c r="M32" s="68" t="s">
        <v>42</v>
      </c>
      <c r="N32" s="35" t="s">
        <v>51</v>
      </c>
      <c r="P32" s="70" t="s">
        <v>64</v>
      </c>
      <c r="Q32" s="5">
        <v>28</v>
      </c>
      <c r="R32" s="6" t="s">
        <v>18</v>
      </c>
    </row>
    <row r="33" spans="2:18" ht="24.95" customHeight="1" x14ac:dyDescent="0.4">
      <c r="B33" s="43"/>
      <c r="C33" s="44"/>
      <c r="D33" s="66"/>
      <c r="E33" s="44"/>
      <c r="F33" s="66"/>
      <c r="G33" s="44"/>
      <c r="H33" s="66"/>
      <c r="I33" s="67"/>
      <c r="J33" s="50"/>
      <c r="K33" s="51"/>
      <c r="L33" s="34"/>
      <c r="M33" s="69"/>
      <c r="N33" s="36"/>
      <c r="P33" s="70"/>
      <c r="Q33" s="5">
        <v>29</v>
      </c>
      <c r="R33" s="7" t="s">
        <v>34</v>
      </c>
    </row>
    <row r="34" spans="2:18" ht="24.95" customHeight="1" x14ac:dyDescent="0.4">
      <c r="B34" s="56"/>
      <c r="C34" s="54"/>
      <c r="D34" s="52" t="s">
        <v>38</v>
      </c>
      <c r="E34" s="54"/>
      <c r="F34" s="52" t="s">
        <v>39</v>
      </c>
      <c r="G34" s="54"/>
      <c r="H34" s="52" t="s">
        <v>56</v>
      </c>
      <c r="I34" s="39" t="s">
        <v>49</v>
      </c>
      <c r="J34" s="45" t="s">
        <v>44</v>
      </c>
      <c r="K34" s="46"/>
      <c r="L34" s="29" t="s">
        <v>41</v>
      </c>
      <c r="M34" s="31" t="s">
        <v>42</v>
      </c>
      <c r="N34" s="36"/>
      <c r="Q34" s="5">
        <v>30</v>
      </c>
      <c r="R34" s="6" t="s">
        <v>35</v>
      </c>
    </row>
    <row r="35" spans="2:18" ht="24.95" customHeight="1" x14ac:dyDescent="0.4">
      <c r="B35" s="21"/>
      <c r="C35" s="55"/>
      <c r="D35" s="53"/>
      <c r="E35" s="55"/>
      <c r="F35" s="53"/>
      <c r="G35" s="55"/>
      <c r="H35" s="53"/>
      <c r="I35" s="40"/>
      <c r="J35" s="47"/>
      <c r="K35" s="39"/>
      <c r="L35" s="30"/>
      <c r="M35" s="32"/>
      <c r="N35" s="37"/>
      <c r="Q35" s="5">
        <v>31</v>
      </c>
      <c r="R35" s="6" t="s">
        <v>19</v>
      </c>
    </row>
    <row r="36" spans="2:18" ht="24.75" customHeight="1" x14ac:dyDescent="0.4">
      <c r="B36" s="16" t="s">
        <v>60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Q36" s="5">
        <v>32</v>
      </c>
      <c r="R36" s="6" t="s">
        <v>20</v>
      </c>
    </row>
    <row r="37" spans="2:18" ht="24.95" customHeight="1" x14ac:dyDescent="0.4">
      <c r="B37" s="16" t="s">
        <v>58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2:18" ht="24.95" customHeight="1" x14ac:dyDescent="0.4">
      <c r="B38" s="16" t="s">
        <v>59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2:18" ht="24.95" customHeight="1" x14ac:dyDescent="0.4">
      <c r="B39" s="41" t="s">
        <v>62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2:18" ht="24.95" customHeight="1" x14ac:dyDescent="0.4"/>
  </sheetData>
  <mergeCells count="65">
    <mergeCell ref="P32:P33"/>
    <mergeCell ref="B1:N1"/>
    <mergeCell ref="B4:I4"/>
    <mergeCell ref="I6:J6"/>
    <mergeCell ref="K6:N6"/>
    <mergeCell ref="L3:N3"/>
    <mergeCell ref="B14:B15"/>
    <mergeCell ref="E14:N15"/>
    <mergeCell ref="B24:B25"/>
    <mergeCell ref="E24:N25"/>
    <mergeCell ref="I7:J7"/>
    <mergeCell ref="K7:N7"/>
    <mergeCell ref="B16:B17"/>
    <mergeCell ref="B22:B23"/>
    <mergeCell ref="F32:F33"/>
    <mergeCell ref="H32:H33"/>
    <mergeCell ref="D32:D33"/>
    <mergeCell ref="E32:E33"/>
    <mergeCell ref="G32:G33"/>
    <mergeCell ref="E16:N17"/>
    <mergeCell ref="I32:I33"/>
    <mergeCell ref="M32:M33"/>
    <mergeCell ref="B20:B21"/>
    <mergeCell ref="B18:B19"/>
    <mergeCell ref="E22:N23"/>
    <mergeCell ref="E20:N21"/>
    <mergeCell ref="E18:N19"/>
    <mergeCell ref="I10:J10"/>
    <mergeCell ref="I9:J9"/>
    <mergeCell ref="I8:J8"/>
    <mergeCell ref="K10:N10"/>
    <mergeCell ref="K8:N8"/>
    <mergeCell ref="K9:N9"/>
    <mergeCell ref="B39:N39"/>
    <mergeCell ref="C24:D25"/>
    <mergeCell ref="C22:D23"/>
    <mergeCell ref="C20:D21"/>
    <mergeCell ref="C18:D19"/>
    <mergeCell ref="B32:C33"/>
    <mergeCell ref="J34:K35"/>
    <mergeCell ref="J32:K33"/>
    <mergeCell ref="C26:D27"/>
    <mergeCell ref="D34:D35"/>
    <mergeCell ref="E34:E35"/>
    <mergeCell ref="F34:F35"/>
    <mergeCell ref="G34:G35"/>
    <mergeCell ref="H34:H35"/>
    <mergeCell ref="B34:C35"/>
    <mergeCell ref="J30:N31"/>
    <mergeCell ref="B38:N38"/>
    <mergeCell ref="B37:N37"/>
    <mergeCell ref="B12:N12"/>
    <mergeCell ref="B13:N13"/>
    <mergeCell ref="B36:N36"/>
    <mergeCell ref="C16:D17"/>
    <mergeCell ref="C14:D15"/>
    <mergeCell ref="B26:B27"/>
    <mergeCell ref="E26:N27"/>
    <mergeCell ref="B28:N28"/>
    <mergeCell ref="L34:L35"/>
    <mergeCell ref="M34:M35"/>
    <mergeCell ref="L32:L33"/>
    <mergeCell ref="N32:N35"/>
    <mergeCell ref="B30:I31"/>
    <mergeCell ref="I34:I35"/>
  </mergeCells>
  <phoneticPr fontId="2"/>
  <dataValidations count="1">
    <dataValidation type="whole" allowBlank="1" showInputMessage="1" showErrorMessage="1" sqref="C16:D27" xr:uid="{313543F2-8C93-4877-9978-D75EA51C6951}">
      <formula1>1</formula1>
      <formula2>32</formula2>
    </dataValidation>
  </dataValidations>
  <printOptions horizontalCentered="1"/>
  <pageMargins left="0.62992125984251968" right="0.43307086614173229" top="0.55118110236220474" bottom="0.35433070866141736" header="0.31496062992125984" footer="0.31496062992125984"/>
  <pageSetup paperSize="9" scale="76" orientation="portrait" r:id="rId1"/>
  <headerFooter>
    <oddFooter>&amp;R2025.10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DVD ①</vt:lpstr>
      <vt:lpstr>'DVD 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Client-7</dc:creator>
  <cp:lastModifiedBy>Client-7</cp:lastModifiedBy>
  <cp:lastPrinted>2025-10-03T04:16:33Z</cp:lastPrinted>
  <dcterms:created xsi:type="dcterms:W3CDTF">2025-09-30T06:50:20Z</dcterms:created>
  <dcterms:modified xsi:type="dcterms:W3CDTF">2025-10-07T02:36:27Z</dcterms:modified>
</cp:coreProperties>
</file>